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vhdl\NDV_DN\2024\01_UNARY_OPERATOR\OCENJEVANJE\"/>
    </mc:Choice>
  </mc:AlternateContent>
  <bookViews>
    <workbookView xWindow="0" yWindow="0" windowWidth="28800" windowHeight="11700"/>
  </bookViews>
  <sheets>
    <sheet name="POVZETEK OCEN" sheetId="3" r:id="rId1"/>
    <sheet name="PRINT_ORDER" sheetId="4" r:id="rId2"/>
  </sheets>
  <definedNames>
    <definedName name="_xlnm.Print_Area" localSheetId="0">'POVZETEK OCEN'!$A$1:$G$20</definedName>
    <definedName name="_xlnm.Print_Area" localSheetId="1">PRINT_ORDER!$A$1:$B$24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4" l="1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</calcChain>
</file>

<file path=xl/sharedStrings.xml><?xml version="1.0" encoding="utf-8"?>
<sst xmlns="http://schemas.openxmlformats.org/spreadsheetml/2006/main" count="89" uniqueCount="27">
  <si>
    <t>Ni pripomb</t>
  </si>
  <si>
    <t>N -&gt; 64 -&gt; 10</t>
  </si>
  <si>
    <t>Spremenili ste ime arhitekture, naloga narobe</t>
  </si>
  <si>
    <t xml:space="preserve"> krmiljenje signala ure ne rabite</t>
  </si>
  <si>
    <t xml:space="preserve"> (N =&gt; N). krmiljenje signala ure ne rabite</t>
  </si>
  <si>
    <t>(N =&gt; N). krmiljenje signala ure ne rabite</t>
  </si>
  <si>
    <t>Ni upošteval navodil</t>
  </si>
  <si>
    <t>named association</t>
  </si>
  <si>
    <t>ni zaporednega izračuna XOR</t>
  </si>
  <si>
    <t>assert</t>
  </si>
  <si>
    <t>assert.</t>
  </si>
  <si>
    <t xml:space="preserve"> ni zaporednega izračuna XOR</t>
  </si>
  <si>
    <t>assert./named association</t>
  </si>
  <si>
    <t>named association/ ni zaporednega izračuna XOR</t>
  </si>
  <si>
    <t>polinom za LUT3</t>
  </si>
  <si>
    <t xml:space="preserve"> Napačen inicializacijski polinom za LUT3, LUT4, Napake sintetizatorja:</t>
  </si>
  <si>
    <t xml:space="preserve"> Napačen inicializacijski polinom za LUT3, LUT4</t>
  </si>
  <si>
    <t>UNARNI OPERATOR 93 -HDL</t>
  </si>
  <si>
    <t>UNARNI OPERATOR 93 -TB</t>
  </si>
  <si>
    <t>UNARNI OPERATOR TREE -HDL</t>
  </si>
  <si>
    <t>UNARNI OPERATOR TREE -TB</t>
  </si>
  <si>
    <t>VPISNA ŠT.</t>
  </si>
  <si>
    <t>#</t>
  </si>
  <si>
    <t>OCENA</t>
  </si>
  <si>
    <t xml:space="preserve"> Napačen inicializacijski polinom za LUT3</t>
  </si>
  <si>
    <t>VPISNA ŠTEVILKA</t>
  </si>
  <si>
    <t>assert brez exit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</si>
</sst>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4" xfId="0" applyBorder="1"/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B21" sqref="B21"/>
    </sheetView>
  </sheetViews>
  <sheetFormatPr defaultColWidth="58.85546875" defaultRowHeight="15" x14ac:dyDescent="0.25"/>
  <cols>
    <col min="1" max="1" width="3" bestFit="1" customWidth="1"/>
    <col min="2" max="2" width="12.5703125" bestFit="1" customWidth="1"/>
    <col min="3" max="3" width="39.5703125" bestFit="1" customWidth="1"/>
    <col min="4" max="4" width="37" bestFit="1" customWidth="1"/>
    <col min="5" max="5" width="51.140625" bestFit="1" customWidth="1"/>
    <col min="6" max="6" width="43.7109375" bestFit="1" customWidth="1"/>
    <col min="7" max="7" width="8.85546875" bestFit="1" customWidth="1"/>
  </cols>
  <sheetData>
    <row r="1" spans="1:7" x14ac:dyDescent="0.25">
      <c r="A1" s="7" t="s">
        <v>22</v>
      </c>
      <c r="B1" s="7" t="s">
        <v>21</v>
      </c>
      <c r="C1" s="7" t="s">
        <v>17</v>
      </c>
      <c r="D1" s="7" t="s">
        <v>18</v>
      </c>
      <c r="E1" s="7" t="s">
        <v>19</v>
      </c>
      <c r="F1" s="7" t="s">
        <v>20</v>
      </c>
      <c r="G1" s="7" t="s">
        <v>23</v>
      </c>
    </row>
    <row r="2" spans="1:7" x14ac:dyDescent="0.25">
      <c r="A2" s="8">
        <v>1</v>
      </c>
      <c r="B2" s="8">
        <v>64000225</v>
      </c>
      <c r="C2" s="8" t="s">
        <v>1</v>
      </c>
      <c r="D2" s="8" t="s">
        <v>3</v>
      </c>
      <c r="E2" s="8" t="s">
        <v>0</v>
      </c>
      <c r="F2" s="8" t="s">
        <v>7</v>
      </c>
      <c r="G2" s="8">
        <v>10</v>
      </c>
    </row>
    <row r="3" spans="1:7" x14ac:dyDescent="0.25">
      <c r="A3" s="8">
        <v>2</v>
      </c>
      <c r="B3" s="8">
        <v>64190088</v>
      </c>
      <c r="C3" s="8" t="s">
        <v>0</v>
      </c>
      <c r="D3" s="8" t="s">
        <v>0</v>
      </c>
      <c r="E3" s="8" t="s">
        <v>0</v>
      </c>
      <c r="F3" s="8" t="s">
        <v>8</v>
      </c>
      <c r="G3" s="8">
        <v>9</v>
      </c>
    </row>
    <row r="4" spans="1:7" x14ac:dyDescent="0.25">
      <c r="A4" s="8">
        <v>3</v>
      </c>
      <c r="B4" s="8">
        <v>64200100</v>
      </c>
      <c r="C4" s="8" t="s">
        <v>0</v>
      </c>
      <c r="D4" s="8" t="s">
        <v>0</v>
      </c>
      <c r="E4" s="8" t="s">
        <v>0</v>
      </c>
      <c r="F4" s="8" t="s">
        <v>9</v>
      </c>
      <c r="G4" s="8">
        <v>10</v>
      </c>
    </row>
    <row r="5" spans="1:7" x14ac:dyDescent="0.25">
      <c r="A5" s="8">
        <v>4</v>
      </c>
      <c r="B5" s="8">
        <v>64200112</v>
      </c>
      <c r="C5" s="8" t="s">
        <v>0</v>
      </c>
      <c r="D5" s="8" t="s">
        <v>0</v>
      </c>
      <c r="E5" s="8" t="s">
        <v>0</v>
      </c>
      <c r="F5" s="8" t="s">
        <v>8</v>
      </c>
      <c r="G5" s="8">
        <v>9</v>
      </c>
    </row>
    <row r="6" spans="1:7" x14ac:dyDescent="0.25">
      <c r="A6" s="8">
        <v>5</v>
      </c>
      <c r="B6" s="8">
        <v>64200163</v>
      </c>
      <c r="C6" s="8" t="s">
        <v>0</v>
      </c>
      <c r="D6" s="8" t="s">
        <v>0</v>
      </c>
      <c r="E6" s="8" t="s">
        <v>0</v>
      </c>
      <c r="F6" s="8" t="s">
        <v>8</v>
      </c>
      <c r="G6" s="8">
        <v>9</v>
      </c>
    </row>
    <row r="7" spans="1:7" x14ac:dyDescent="0.25">
      <c r="A7" s="8">
        <v>6</v>
      </c>
      <c r="B7" s="8">
        <v>64200238</v>
      </c>
      <c r="C7" s="8" t="s">
        <v>0</v>
      </c>
      <c r="D7" s="8" t="s">
        <v>0</v>
      </c>
      <c r="E7" s="8" t="s">
        <v>0</v>
      </c>
      <c r="F7" s="8" t="s">
        <v>9</v>
      </c>
      <c r="G7" s="8">
        <v>10</v>
      </c>
    </row>
    <row r="8" spans="1:7" x14ac:dyDescent="0.25">
      <c r="A8" s="8">
        <v>7</v>
      </c>
      <c r="B8" s="8">
        <v>64200288</v>
      </c>
      <c r="C8" s="8" t="s">
        <v>0</v>
      </c>
      <c r="D8" s="8" t="s">
        <v>0</v>
      </c>
      <c r="E8" s="8" t="s">
        <v>0</v>
      </c>
      <c r="F8" s="8" t="s">
        <v>8</v>
      </c>
      <c r="G8" s="8">
        <v>9</v>
      </c>
    </row>
    <row r="9" spans="1:7" x14ac:dyDescent="0.25">
      <c r="A9" s="8">
        <v>8</v>
      </c>
      <c r="B9" s="8">
        <v>64200296</v>
      </c>
      <c r="C9" s="8" t="s">
        <v>0</v>
      </c>
      <c r="D9" s="8" t="s">
        <v>0</v>
      </c>
      <c r="E9" s="8" t="s">
        <v>0</v>
      </c>
      <c r="F9" s="8" t="s">
        <v>10</v>
      </c>
      <c r="G9" s="8">
        <v>10</v>
      </c>
    </row>
    <row r="10" spans="1:7" x14ac:dyDescent="0.25">
      <c r="A10" s="8">
        <v>9</v>
      </c>
      <c r="B10" s="8">
        <v>64200385</v>
      </c>
      <c r="C10" s="8" t="s">
        <v>1</v>
      </c>
      <c r="D10" s="8" t="s">
        <v>0</v>
      </c>
      <c r="E10" s="8" t="s">
        <v>0</v>
      </c>
      <c r="F10" s="8" t="s">
        <v>8</v>
      </c>
      <c r="G10" s="8">
        <v>9</v>
      </c>
    </row>
    <row r="11" spans="1:7" x14ac:dyDescent="0.25">
      <c r="A11" s="8">
        <v>10</v>
      </c>
      <c r="B11" s="8">
        <v>64210132</v>
      </c>
      <c r="C11" s="8" t="s">
        <v>0</v>
      </c>
      <c r="D11" s="8" t="s">
        <v>0</v>
      </c>
      <c r="E11" s="8" t="s">
        <v>14</v>
      </c>
      <c r="F11" s="8" t="s">
        <v>11</v>
      </c>
      <c r="G11" s="8">
        <v>8</v>
      </c>
    </row>
    <row r="12" spans="1:7" x14ac:dyDescent="0.25">
      <c r="A12" s="8">
        <v>11</v>
      </c>
      <c r="B12" s="8">
        <v>64210290</v>
      </c>
      <c r="C12" s="8" t="s">
        <v>0</v>
      </c>
      <c r="D12" s="8" t="s">
        <v>3</v>
      </c>
      <c r="E12" s="8" t="s">
        <v>0</v>
      </c>
      <c r="F12" s="8" t="s">
        <v>8</v>
      </c>
      <c r="G12" s="8">
        <v>9</v>
      </c>
    </row>
    <row r="13" spans="1:7" x14ac:dyDescent="0.25">
      <c r="A13" s="8">
        <v>12</v>
      </c>
      <c r="B13" s="8">
        <v>64210382</v>
      </c>
      <c r="C13" s="8" t="s">
        <v>0</v>
      </c>
      <c r="D13" s="8" t="s">
        <v>0</v>
      </c>
      <c r="E13" s="8" t="s">
        <v>0</v>
      </c>
      <c r="F13" s="8" t="s">
        <v>12</v>
      </c>
      <c r="G13" s="8">
        <v>10</v>
      </c>
    </row>
    <row r="14" spans="1:7" x14ac:dyDescent="0.25">
      <c r="A14" s="8">
        <v>13</v>
      </c>
      <c r="B14" s="8">
        <v>64210384</v>
      </c>
      <c r="C14" s="8" t="s">
        <v>0</v>
      </c>
      <c r="D14" s="8" t="s">
        <v>0</v>
      </c>
      <c r="E14" s="8" t="s">
        <v>0</v>
      </c>
      <c r="F14" s="8" t="s">
        <v>8</v>
      </c>
      <c r="G14" s="8">
        <v>9</v>
      </c>
    </row>
    <row r="15" spans="1:7" ht="30" x14ac:dyDescent="0.25">
      <c r="A15" s="8">
        <v>14</v>
      </c>
      <c r="B15" s="8">
        <v>64210386</v>
      </c>
      <c r="C15" s="8" t="s">
        <v>0</v>
      </c>
      <c r="D15" s="8" t="s">
        <v>4</v>
      </c>
      <c r="E15" s="8" t="s">
        <v>15</v>
      </c>
      <c r="F15" s="8" t="s">
        <v>12</v>
      </c>
      <c r="G15" s="8">
        <v>8</v>
      </c>
    </row>
    <row r="16" spans="1:7" x14ac:dyDescent="0.25">
      <c r="A16" s="8">
        <v>15</v>
      </c>
      <c r="B16" s="8">
        <v>64210445</v>
      </c>
      <c r="C16" s="8" t="s">
        <v>0</v>
      </c>
      <c r="D16" s="8" t="s">
        <v>5</v>
      </c>
      <c r="E16" s="8" t="s">
        <v>16</v>
      </c>
      <c r="F16" s="8" t="s">
        <v>12</v>
      </c>
      <c r="G16" s="8">
        <v>8</v>
      </c>
    </row>
    <row r="17" spans="1:7" x14ac:dyDescent="0.25">
      <c r="A17" s="8">
        <v>16</v>
      </c>
      <c r="B17" s="8">
        <v>64210455</v>
      </c>
      <c r="C17" s="8" t="s">
        <v>2</v>
      </c>
      <c r="D17" s="8" t="s">
        <v>6</v>
      </c>
      <c r="E17" s="8" t="s">
        <v>0</v>
      </c>
      <c r="F17" s="8" t="s">
        <v>12</v>
      </c>
      <c r="G17" s="8">
        <v>7</v>
      </c>
    </row>
    <row r="18" spans="1:7" x14ac:dyDescent="0.25">
      <c r="A18" s="8">
        <v>17</v>
      </c>
      <c r="B18" s="8">
        <v>64210457</v>
      </c>
      <c r="C18" s="8" t="s">
        <v>0</v>
      </c>
      <c r="D18" s="8" t="s">
        <v>0</v>
      </c>
      <c r="E18" s="8" t="s">
        <v>24</v>
      </c>
      <c r="F18" s="8" t="s">
        <v>12</v>
      </c>
      <c r="G18" s="8">
        <v>8</v>
      </c>
    </row>
    <row r="19" spans="1:7" x14ac:dyDescent="0.25">
      <c r="A19" s="8">
        <v>18</v>
      </c>
      <c r="B19" s="8">
        <v>64240429</v>
      </c>
      <c r="C19" s="8" t="s">
        <v>0</v>
      </c>
      <c r="D19" s="8" t="s">
        <v>0</v>
      </c>
      <c r="E19" s="8" t="s">
        <v>0</v>
      </c>
      <c r="F19" s="8" t="s">
        <v>13</v>
      </c>
      <c r="G19" s="8">
        <v>9</v>
      </c>
    </row>
    <row r="20" spans="1:7" x14ac:dyDescent="0.25">
      <c r="A20" s="8">
        <v>19</v>
      </c>
      <c r="B20" s="8">
        <v>64240430</v>
      </c>
      <c r="C20" s="8" t="s">
        <v>1</v>
      </c>
      <c r="D20" s="8" t="s">
        <v>0</v>
      </c>
      <c r="E20" s="8" t="s">
        <v>0</v>
      </c>
      <c r="F20" s="8" t="s">
        <v>8</v>
      </c>
      <c r="G20" s="8">
        <v>9</v>
      </c>
    </row>
    <row r="21" spans="1:7" x14ac:dyDescent="0.25">
      <c r="A21" s="9">
        <v>20</v>
      </c>
      <c r="B21" s="10">
        <v>64210113</v>
      </c>
      <c r="C21" s="8" t="s">
        <v>0</v>
      </c>
      <c r="D21" s="8" t="s">
        <v>0</v>
      </c>
      <c r="E21" s="9" t="s">
        <v>26</v>
      </c>
      <c r="F21" s="8" t="s">
        <v>0</v>
      </c>
      <c r="G21" s="9">
        <v>9</v>
      </c>
    </row>
  </sheetData>
  <sortState ref="A2:G20">
    <sortCondition ref="A2:A2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E22" sqref="E22"/>
    </sheetView>
  </sheetViews>
  <sheetFormatPr defaultRowHeight="15" x14ac:dyDescent="0.25"/>
  <cols>
    <col min="1" max="1" width="13" customWidth="1"/>
    <col min="2" max="2" width="11" bestFit="1" customWidth="1"/>
  </cols>
  <sheetData>
    <row r="1" spans="1:2" ht="29.25" thickBot="1" x14ac:dyDescent="0.3">
      <c r="A1" s="5" t="s">
        <v>25</v>
      </c>
      <c r="B1" s="6" t="s">
        <v>23</v>
      </c>
    </row>
    <row r="2" spans="1:2" x14ac:dyDescent="0.25">
      <c r="A2" s="3">
        <v>64210382</v>
      </c>
      <c r="B2" s="4">
        <f>VLOOKUP(A2,'POVZETEK OCEN'!$B$2:$G$21,6,FALSE)</f>
        <v>10</v>
      </c>
    </row>
    <row r="3" spans="1:2" x14ac:dyDescent="0.25">
      <c r="A3" s="1">
        <v>64210384</v>
      </c>
      <c r="B3" s="4">
        <f>VLOOKUP(A3,'POVZETEK OCEN'!$B$2:$G$21,6,FALSE)</f>
        <v>9</v>
      </c>
    </row>
    <row r="4" spans="1:2" x14ac:dyDescent="0.25">
      <c r="A4" s="1">
        <v>64240429</v>
      </c>
      <c r="B4" s="4">
        <f>VLOOKUP(A4,'POVZETEK OCEN'!$B$2:$G$21,6,FALSE)</f>
        <v>9</v>
      </c>
    </row>
    <row r="5" spans="1:2" x14ac:dyDescent="0.25">
      <c r="A5" s="1">
        <v>64210386</v>
      </c>
      <c r="B5" s="4">
        <f>VLOOKUP(A5,'POVZETEK OCEN'!$B$2:$G$21,6,FALSE)</f>
        <v>8</v>
      </c>
    </row>
    <row r="6" spans="1:2" x14ac:dyDescent="0.25">
      <c r="A6" s="1">
        <v>64200057</v>
      </c>
      <c r="B6" s="4" t="e">
        <f>VLOOKUP(A6,'POVZETEK OCEN'!$B$2:$G$21,6,FALSE)</f>
        <v>#N/A</v>
      </c>
    </row>
    <row r="7" spans="1:2" x14ac:dyDescent="0.25">
      <c r="A7" s="1">
        <v>64210113</v>
      </c>
      <c r="B7" s="4">
        <f>VLOOKUP(A7,'POVZETEK OCEN'!$B$2:$G$21,6,FALSE)</f>
        <v>9</v>
      </c>
    </row>
    <row r="8" spans="1:2" x14ac:dyDescent="0.25">
      <c r="A8" s="1">
        <v>64000225</v>
      </c>
      <c r="B8" s="4">
        <f>VLOOKUP(A8,'POVZETEK OCEN'!$B$2:$G$21,6,FALSE)</f>
        <v>10</v>
      </c>
    </row>
    <row r="9" spans="1:2" x14ac:dyDescent="0.25">
      <c r="A9" s="1">
        <v>64200238</v>
      </c>
      <c r="B9" s="4">
        <f>VLOOKUP(A9,'POVZETEK OCEN'!$B$2:$G$21,6,FALSE)</f>
        <v>10</v>
      </c>
    </row>
    <row r="10" spans="1:2" x14ac:dyDescent="0.25">
      <c r="A10" s="1">
        <v>64200100</v>
      </c>
      <c r="B10" s="4">
        <f>VLOOKUP(A10,'POVZETEK OCEN'!$B$2:$G$21,6,FALSE)</f>
        <v>10</v>
      </c>
    </row>
    <row r="11" spans="1:2" x14ac:dyDescent="0.25">
      <c r="A11" s="1">
        <v>64210132</v>
      </c>
      <c r="B11" s="4">
        <f>VLOOKUP(A11,'POVZETEK OCEN'!$B$2:$G$21,6,FALSE)</f>
        <v>8</v>
      </c>
    </row>
    <row r="12" spans="1:2" x14ac:dyDescent="0.25">
      <c r="A12" s="1">
        <v>64190088</v>
      </c>
      <c r="B12" s="4">
        <f>VLOOKUP(A12,'POVZETEK OCEN'!$B$2:$G$21,6,FALSE)</f>
        <v>9</v>
      </c>
    </row>
    <row r="13" spans="1:2" x14ac:dyDescent="0.25">
      <c r="A13" s="1">
        <v>64210457</v>
      </c>
      <c r="B13" s="4">
        <f>VLOOKUP(A13,'POVZETEK OCEN'!$B$2:$G$21,6,FALSE)</f>
        <v>8</v>
      </c>
    </row>
    <row r="14" spans="1:2" x14ac:dyDescent="0.25">
      <c r="A14" s="1">
        <v>64210445</v>
      </c>
      <c r="B14" s="4">
        <f>VLOOKUP(A14,'POVZETEK OCEN'!$B$2:$G$21,6,FALSE)</f>
        <v>8</v>
      </c>
    </row>
    <row r="15" spans="1:2" x14ac:dyDescent="0.25">
      <c r="A15" s="1">
        <v>64200112</v>
      </c>
      <c r="B15" s="4">
        <f>VLOOKUP(A15,'POVZETEK OCEN'!$B$2:$G$21,6,FALSE)</f>
        <v>9</v>
      </c>
    </row>
    <row r="16" spans="1:2" x14ac:dyDescent="0.25">
      <c r="A16" s="1">
        <v>64200385</v>
      </c>
      <c r="B16" s="4">
        <f>VLOOKUP(A16,'POVZETEK OCEN'!$B$2:$G$21,6,FALSE)</f>
        <v>9</v>
      </c>
    </row>
    <row r="17" spans="1:2" x14ac:dyDescent="0.25">
      <c r="A17" s="1">
        <v>64210455</v>
      </c>
      <c r="B17" s="4">
        <f>VLOOKUP(A17,'POVZETEK OCEN'!$B$2:$G$21,6,FALSE)</f>
        <v>7</v>
      </c>
    </row>
    <row r="18" spans="1:2" x14ac:dyDescent="0.25">
      <c r="A18" s="1">
        <v>64200288</v>
      </c>
      <c r="B18" s="4">
        <f>VLOOKUP(A18,'POVZETEK OCEN'!$B$2:$G$21,6,FALSE)</f>
        <v>9</v>
      </c>
    </row>
    <row r="19" spans="1:2" x14ac:dyDescent="0.25">
      <c r="A19" s="1">
        <v>64200296</v>
      </c>
      <c r="B19" s="4">
        <f>VLOOKUP(A19,'POVZETEK OCEN'!$B$2:$G$21,6,FALSE)</f>
        <v>10</v>
      </c>
    </row>
    <row r="20" spans="1:2" x14ac:dyDescent="0.25">
      <c r="A20" s="1">
        <v>64210238</v>
      </c>
      <c r="B20" s="4" t="e">
        <f>VLOOKUP(A20,'POVZETEK OCEN'!$B$2:$G$21,6,FALSE)</f>
        <v>#N/A</v>
      </c>
    </row>
    <row r="21" spans="1:2" x14ac:dyDescent="0.25">
      <c r="A21" s="1">
        <v>64180144</v>
      </c>
      <c r="B21" s="4" t="e">
        <f>VLOOKUP(A21,'POVZETEK OCEN'!$B$2:$G$21,6,FALSE)</f>
        <v>#N/A</v>
      </c>
    </row>
    <row r="22" spans="1:2" x14ac:dyDescent="0.25">
      <c r="A22" s="1">
        <v>64210290</v>
      </c>
      <c r="B22" s="4">
        <f>VLOOKUP(A22,'POVZETEK OCEN'!$B$2:$G$21,6,FALSE)</f>
        <v>9</v>
      </c>
    </row>
    <row r="23" spans="1:2" x14ac:dyDescent="0.25">
      <c r="A23" s="1">
        <v>64200163</v>
      </c>
      <c r="B23" s="4">
        <f>VLOOKUP(A23,'POVZETEK OCEN'!$B$2:$G$21,6,FALSE)</f>
        <v>9</v>
      </c>
    </row>
    <row r="24" spans="1:2" ht="15.75" thickBot="1" x14ac:dyDescent="0.3">
      <c r="A24" s="2">
        <v>64240430</v>
      </c>
      <c r="B24" s="4">
        <f>VLOOKUP(A24,'POVZETEK OCEN'!$B$2:$G$21,6,FALSE)</f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POVZETEK OCEN</vt:lpstr>
      <vt:lpstr>PRINT_ORDER</vt:lpstr>
      <vt:lpstr>'POVZETEK OCEN'!Print_Area</vt:lpstr>
      <vt:lpstr>PRINT_ORDER!Print_Area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2024-10-29T09:58:26Z</cp:lastPrinted>
  <dcterms:created xsi:type="dcterms:W3CDTF">2024-10-29T08:57:36Z</dcterms:created>
  <dcterms:modified xsi:type="dcterms:W3CDTF">2024-10-29T11:24:53Z</dcterms:modified>
</cp:coreProperties>
</file>